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00" windowWidth="32767" windowHeight="24700" activeTab="0"/>
  </bookViews>
  <sheets>
    <sheet name="Лист1" sheetId="1" r:id="rId1"/>
    <sheet name="Лист2" sheetId="2" r:id="rId2"/>
  </sheets>
  <definedNames>
    <definedName name="_xlnm.Print_Area" localSheetId="0">'Лист1'!$A$1:$BK$36</definedName>
    <definedName name="_xlnm.Print_Area" localSheetId="1">'Лист2'!$A$1:$AW$26</definedName>
  </definedNames>
  <calcPr fullCalcOnLoad="1"/>
</workbook>
</file>

<file path=xl/sharedStrings.xml><?xml version="1.0" encoding="utf-8"?>
<sst xmlns="http://schemas.openxmlformats.org/spreadsheetml/2006/main" count="143" uniqueCount="83">
  <si>
    <t>г.</t>
  </si>
  <si>
    <t>20</t>
  </si>
  <si>
    <t>Коды</t>
  </si>
  <si>
    <t xml:space="preserve">Организация </t>
  </si>
  <si>
    <t xml:space="preserve">Идентификационный номер налогоплательщика </t>
  </si>
  <si>
    <t>Вид экономической деятельности</t>
  </si>
  <si>
    <t>Организационно-правовая форма / форма собственности</t>
  </si>
  <si>
    <t>Код</t>
  </si>
  <si>
    <t>(</t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</si>
  <si>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</si>
  <si>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</si>
  <si>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</si>
  <si>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</si>
  <si>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</si>
  <si>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</si>
  <si>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t>за</t>
  </si>
  <si>
    <t>0710002</t>
  </si>
  <si>
    <t>За</t>
  </si>
  <si>
    <t xml:space="preserve">Себестоимость продаж </t>
  </si>
  <si>
    <t>Валовая прибыль (убыток)</t>
  </si>
  <si>
    <t xml:space="preserve">Коммерческие расходы </t>
  </si>
  <si>
    <t xml:space="preserve">Управленческие расходы </t>
  </si>
  <si>
    <t xml:space="preserve">     Прибыль (убыток) от продаж </t>
  </si>
  <si>
    <t xml:space="preserve">Доходы от участия в других организациях </t>
  </si>
  <si>
    <t xml:space="preserve">Проценты к получению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</si>
  <si>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</si>
  <si>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</si>
  <si>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</si>
  <si>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     Прибыль (убыток) до налогообложения </t>
  </si>
  <si>
    <t xml:space="preserve">Прочее </t>
  </si>
  <si>
    <t xml:space="preserve">     Чистая прибыль (убыток)</t>
  </si>
  <si>
    <t>Результат от прочих операций, не включаемый в чистую прибыль (убыток) периода</t>
  </si>
  <si>
    <t xml:space="preserve">Разводненная прибыль (убыток) на акцию </t>
  </si>
  <si>
    <t xml:space="preserve">     3. Указывается отчетный период.</t>
  </si>
  <si>
    <t xml:space="preserve">     4. Указывается период предыдущего года, аналогичный отчетному периоду.</t>
  </si>
  <si>
    <t xml:space="preserve">     5. Выручка отражается за минусом налога на добавленную стоимость, акцизов.</t>
  </si>
  <si>
    <t>Форма 0710002 с.2</t>
  </si>
  <si>
    <t>Отчет о финансовых результатах</t>
  </si>
  <si>
    <t xml:space="preserve">Результат от переоценки внеоборотных активов, не включаемый в чистую прибыль (убыток) периода </t>
  </si>
  <si>
    <t>Справочно
Базовая прибыль (убыток) на акцию</t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</si>
  <si>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</si>
  <si>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1. Указывается номер соответствующего пояснения.</t>
  </si>
  <si>
    <t>Приложение N 1
к приказу Минфина России
от 02.07.2010 N 66н (в редакции
приказов Минфина России
от 06.04.2015 N 57н,
от 06.03.2018 N 41н
и от 19.04.2019 N 61н)</t>
  </si>
  <si>
    <t>Единица измерения: тыс.руб.</t>
  </si>
  <si>
    <t>384</t>
  </si>
  <si>
    <t xml:space="preserve">по ОКВЭД 2 </t>
  </si>
  <si>
    <t xml:space="preserve">ИНН </t>
  </si>
  <si>
    <t xml:space="preserve">по ОКПО </t>
  </si>
  <si>
    <t xml:space="preserve">Дата (число, месяц, год) </t>
  </si>
  <si>
    <t xml:space="preserve">Форма по ОКУД </t>
  </si>
  <si>
    <t xml:space="preserve">по ОКОПФ/ОКФС </t>
  </si>
  <si>
    <t xml:space="preserve">по ОКЕИ </t>
  </si>
  <si>
    <t>в т.ч.
текущий налог на прибыль</t>
  </si>
  <si>
    <t>отложенный налог на прибыль</t>
  </si>
  <si>
    <t xml:space="preserve">     7. Отражается расход (доход) по налогу на прибыль.</t>
  </si>
  <si>
    <t>Общество с ограниченной ответственностью «Альфа»</t>
  </si>
  <si>
    <t>77123456</t>
  </si>
  <si>
    <t>7700132544</t>
  </si>
  <si>
    <t>12300</t>
  </si>
  <si>
    <t>16</t>
  </si>
  <si>
    <t xml:space="preserve">производство чулочно-носочных изделий </t>
  </si>
  <si>
    <t>общество с ограниченной ответственностью</t>
  </si>
  <si>
    <t>А.В. Львов</t>
  </si>
  <si>
    <t>год</t>
  </si>
  <si>
    <t>-</t>
  </si>
  <si>
    <t>февраля</t>
  </si>
  <si>
    <t>02</t>
  </si>
  <si>
    <t>14.31</t>
  </si>
  <si>
    <t>Львов</t>
  </si>
  <si>
    <r>
      <t xml:space="preserve">Пояснения </t>
    </r>
    <r>
      <rPr>
        <vertAlign val="superscript"/>
        <sz val="8"/>
        <rFont val="Arial"/>
        <family val="2"/>
      </rPr>
      <t>1)</t>
    </r>
  </si>
  <si>
    <r>
      <t>Наименование показателя</t>
    </r>
    <r>
      <rPr>
        <vertAlign val="superscript"/>
        <sz val="8"/>
        <rFont val="Arial"/>
        <family val="2"/>
      </rPr>
      <t>2)</t>
    </r>
  </si>
  <si>
    <r>
      <t>г.</t>
    </r>
    <r>
      <rPr>
        <vertAlign val="superscript"/>
        <sz val="8"/>
        <rFont val="Arial"/>
        <family val="2"/>
      </rPr>
      <t>3)</t>
    </r>
  </si>
  <si>
    <r>
      <t>г.</t>
    </r>
    <r>
      <rPr>
        <vertAlign val="superscript"/>
        <sz val="8"/>
        <rFont val="Arial"/>
        <family val="2"/>
      </rPr>
      <t>4)</t>
    </r>
  </si>
  <si>
    <r>
      <t>Выручка</t>
    </r>
    <r>
      <rPr>
        <vertAlign val="superscript"/>
        <sz val="8"/>
        <color indexed="8"/>
        <rFont val="Arial"/>
        <family val="2"/>
      </rPr>
      <t>5)</t>
    </r>
  </si>
  <si>
    <r>
      <t>Налог на прибыль</t>
    </r>
    <r>
      <rPr>
        <vertAlign val="superscript"/>
        <sz val="8"/>
        <color indexed="8"/>
        <rFont val="Arial"/>
        <family val="2"/>
      </rPr>
      <t>7)</t>
    </r>
  </si>
  <si>
    <t xml:space="preserve">     6.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периода", "Налог на прибыль от операций, результат которых не включается в чистую прибыль (убыток) периода".</t>
  </si>
  <si>
    <t>22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</si>
  <si>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8"/>
        <rFont val="Arial"/>
        <family val="2"/>
      </rPr>
      <t>7)</t>
    </r>
  </si>
  <si>
    <r>
      <t>Совокупный финансовый результат периода</t>
    </r>
    <r>
      <rPr>
        <vertAlign val="superscript"/>
        <sz val="8"/>
        <rFont val="Arial"/>
        <family val="2"/>
      </rPr>
      <t>6)</t>
    </r>
  </si>
  <si>
    <t>6</t>
  </si>
  <si>
    <t>28</t>
  </si>
  <si>
    <t>23</t>
  </si>
  <si>
    <t>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</si>
</sst>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;\(#,##0\)"/>
  </numFmts>
  <fonts count="49">
    <font>
      <sz val="10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4"/>
      <name val="Arial"/>
      <family val="2"/>
    </font>
    <font>
      <sz val="8"/>
      <color theme="1"/>
      <name val="Arial"/>
      <family val="2"/>
    </font>
    <font>
      <b/>
      <sz val="8"/>
      <color rgb="FF1F4B7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77" fontId="44" fillId="0" borderId="16" xfId="0" applyNumberFormat="1" applyFont="1" applyBorder="1" applyAlignment="1">
      <alignment horizontal="center" shrinkToFit="1"/>
    </xf>
    <xf numFmtId="177" fontId="44" fillId="0" borderId="17" xfId="0" applyNumberFormat="1" applyFont="1" applyBorder="1" applyAlignment="1">
      <alignment horizontal="center" shrinkToFit="1"/>
    </xf>
    <xf numFmtId="177" fontId="44" fillId="0" borderId="18" xfId="0" applyNumberFormat="1" applyFont="1" applyBorder="1" applyAlignment="1">
      <alignment horizontal="center" shrinkToFit="1"/>
    </xf>
    <xf numFmtId="177" fontId="44" fillId="0" borderId="19" xfId="0" applyNumberFormat="1" applyFont="1" applyBorder="1" applyAlignment="1">
      <alignment horizontal="center" shrinkToFit="1"/>
    </xf>
    <xf numFmtId="177" fontId="44" fillId="0" borderId="11" xfId="0" applyNumberFormat="1" applyFont="1" applyBorder="1" applyAlignment="1">
      <alignment horizontal="center" shrinkToFit="1"/>
    </xf>
    <xf numFmtId="177" fontId="44" fillId="0" borderId="14" xfId="0" applyNumberFormat="1" applyFont="1" applyBorder="1" applyAlignment="1">
      <alignment horizontal="center" shrinkToFit="1"/>
    </xf>
    <xf numFmtId="49" fontId="4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wrapText="1" indent="1"/>
    </xf>
    <xf numFmtId="0" fontId="5" fillId="0" borderId="20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49" fontId="45" fillId="0" borderId="20" xfId="0" applyNumberFormat="1" applyFont="1" applyBorder="1" applyAlignment="1">
      <alignment horizontal="center"/>
    </xf>
    <xf numFmtId="49" fontId="44" fillId="0" borderId="20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45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45" fillId="0" borderId="19" xfId="0" applyNumberFormat="1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45" fillId="0" borderId="26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45" fillId="0" borderId="15" xfId="0" applyNumberFormat="1" applyFont="1" applyBorder="1" applyAlignment="1">
      <alignment horizontal="center"/>
    </xf>
    <xf numFmtId="177" fontId="45" fillId="0" borderId="20" xfId="0" applyNumberFormat="1" applyFont="1" applyBorder="1" applyAlignment="1">
      <alignment horizontal="center" shrinkToFit="1"/>
    </xf>
    <xf numFmtId="177" fontId="45" fillId="0" borderId="27" xfId="0" applyNumberFormat="1" applyFont="1" applyBorder="1" applyAlignment="1">
      <alignment horizontal="center" shrinkToFit="1"/>
    </xf>
    <xf numFmtId="49" fontId="4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177" fontId="45" fillId="0" borderId="28" xfId="0" applyNumberFormat="1" applyFont="1" applyBorder="1" applyAlignment="1">
      <alignment horizontal="center" shrinkToFit="1"/>
    </xf>
    <xf numFmtId="49" fontId="45" fillId="0" borderId="18" xfId="0" applyNumberFormat="1" applyFont="1" applyBorder="1" applyAlignment="1">
      <alignment horizontal="center"/>
    </xf>
    <xf numFmtId="49" fontId="45" fillId="0" borderId="1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6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7" fontId="45" fillId="0" borderId="18" xfId="0" applyNumberFormat="1" applyFont="1" applyBorder="1" applyAlignment="1">
      <alignment horizontal="center" shrinkToFit="1"/>
    </xf>
    <xf numFmtId="177" fontId="45" fillId="0" borderId="17" xfId="0" applyNumberFormat="1" applyFont="1" applyBorder="1" applyAlignment="1">
      <alignment horizontal="center" shrinkToFit="1"/>
    </xf>
    <xf numFmtId="177" fontId="45" fillId="0" borderId="14" xfId="0" applyNumberFormat="1" applyFont="1" applyBorder="1" applyAlignment="1">
      <alignment horizontal="center" shrinkToFit="1"/>
    </xf>
    <xf numFmtId="3" fontId="45" fillId="0" borderId="14" xfId="0" applyNumberFormat="1" applyFont="1" applyBorder="1" applyAlignment="1">
      <alignment horizontal="center" shrinkToFit="1"/>
    </xf>
    <xf numFmtId="177" fontId="45" fillId="0" borderId="11" xfId="0" applyNumberFormat="1" applyFont="1" applyBorder="1" applyAlignment="1">
      <alignment horizontal="center" shrinkToFit="1"/>
    </xf>
    <xf numFmtId="177" fontId="45" fillId="0" borderId="29" xfId="0" applyNumberFormat="1" applyFont="1" applyBorder="1" applyAlignment="1">
      <alignment horizontal="center" shrinkToFit="1"/>
    </xf>
    <xf numFmtId="177" fontId="45" fillId="0" borderId="16" xfId="0" applyNumberFormat="1" applyFont="1" applyBorder="1" applyAlignment="1">
      <alignment horizontal="center" shrinkToFit="1"/>
    </xf>
    <xf numFmtId="177" fontId="45" fillId="0" borderId="33" xfId="0" applyNumberFormat="1" applyFont="1" applyBorder="1" applyAlignment="1">
      <alignment horizontal="center" shrinkToFit="1"/>
    </xf>
    <xf numFmtId="177" fontId="45" fillId="0" borderId="32" xfId="0" applyNumberFormat="1" applyFont="1" applyBorder="1" applyAlignment="1">
      <alignment horizontal="center" shrinkToFit="1"/>
    </xf>
    <xf numFmtId="177" fontId="45" fillId="0" borderId="25" xfId="0" applyNumberFormat="1" applyFont="1" applyBorder="1" applyAlignment="1">
      <alignment horizontal="center" shrinkToFit="1"/>
    </xf>
    <xf numFmtId="177" fontId="45" fillId="0" borderId="26" xfId="0" applyNumberFormat="1" applyFont="1" applyBorder="1" applyAlignment="1">
      <alignment horizontal="center" shrinkToFit="1"/>
    </xf>
    <xf numFmtId="49" fontId="47" fillId="0" borderId="0" xfId="0" applyNumberFormat="1" applyFont="1" applyAlignment="1">
      <alignment horizontal="justify" vertical="top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177" fontId="48" fillId="0" borderId="27" xfId="0" applyNumberFormat="1" applyFont="1" applyBorder="1" applyAlignment="1">
      <alignment horizontal="center" shrinkToFit="1"/>
    </xf>
    <xf numFmtId="0" fontId="47" fillId="0" borderId="0" xfId="0" applyFont="1" applyAlignment="1">
      <alignment horizontal="justify" vertical="top"/>
    </xf>
    <xf numFmtId="49" fontId="1" fillId="0" borderId="14" xfId="0" applyNumberFormat="1" applyFont="1" applyBorder="1" applyAlignment="1">
      <alignment horizontal="center" vertical="top"/>
    </xf>
    <xf numFmtId="0" fontId="47" fillId="0" borderId="0" xfId="0" applyFont="1" applyAlignment="1">
      <alignment horizontal="justify" vertical="top" wrapText="1"/>
    </xf>
    <xf numFmtId="49" fontId="46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177" fontId="45" fillId="0" borderId="34" xfId="0" applyNumberFormat="1" applyFont="1" applyBorder="1" applyAlignment="1">
      <alignment horizontal="center" shrinkToFit="1"/>
    </xf>
    <xf numFmtId="0" fontId="5" fillId="0" borderId="0" xfId="0" applyFont="1" applyAlignment="1">
      <alignment horizontal="justify" vertical="top"/>
    </xf>
    <xf numFmtId="0" fontId="44" fillId="0" borderId="0" xfId="0" applyFont="1" applyAlignment="1">
      <alignment horizontal="justify" vertical="top"/>
    </xf>
    <xf numFmtId="0" fontId="5" fillId="0" borderId="0" xfId="0" applyFont="1" applyAlignment="1">
      <alignment horizontal="justify"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left"/>
    </xf>
    <xf numFmtId="0" fontId="47" fillId="0" borderId="23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E45"/>
  <sheetViews>
    <sheetView showGridLines="0" tabSelected="1" zoomScaleSheetLayoutView="130" zoomScalePageLayoutView="115" workbookViewId="0" topLeftCell="A1">
      <selection activeCell="CE34" sqref="CE34"/>
    </sheetView>
  </sheetViews>
  <sheetFormatPr defaultColWidth="1.875" defaultRowHeight="12.75"/>
  <cols>
    <col min="1" max="5" width="1.875" style="7" customWidth="1"/>
    <col min="6" max="6" width="2.50390625" style="7" customWidth="1"/>
    <col min="7" max="22" width="1.875" style="7" customWidth="1"/>
    <col min="23" max="23" width="1.12109375" style="7" customWidth="1"/>
    <col min="24" max="37" width="1.875" style="7" customWidth="1"/>
    <col min="38" max="39" width="1.37890625" style="7" customWidth="1"/>
    <col min="40" max="44" width="1.625" style="7" customWidth="1"/>
    <col min="45" max="45" width="1.875" style="7" customWidth="1"/>
    <col min="46" max="46" width="2.125" style="7" customWidth="1"/>
    <col min="47" max="47" width="2.50390625" style="7" customWidth="1"/>
    <col min="48" max="48" width="1.875" style="7" hidden="1" customWidth="1"/>
    <col min="49" max="49" width="0.12890625" style="7" hidden="1" customWidth="1"/>
    <col min="50" max="50" width="1.875" style="7" hidden="1" customWidth="1"/>
    <col min="51" max="52" width="0.12890625" style="7" hidden="1" customWidth="1"/>
    <col min="53" max="53" width="0.5" style="7" hidden="1" customWidth="1"/>
    <col min="54" max="54" width="1.875" style="7" hidden="1" customWidth="1"/>
    <col min="55" max="55" width="1.00390625" style="7" hidden="1" customWidth="1"/>
    <col min="56" max="56" width="1.875" style="7" hidden="1" customWidth="1"/>
    <col min="57" max="57" width="0.5" style="7" customWidth="1"/>
    <col min="58" max="61" width="1.875" style="7" hidden="1" customWidth="1"/>
    <col min="62" max="62" width="0.12890625" style="7" customWidth="1"/>
    <col min="63" max="63" width="0.875" style="7" customWidth="1"/>
    <col min="64" max="64" width="1.625" style="7" customWidth="1"/>
    <col min="65" max="65" width="1.875" style="7" hidden="1" customWidth="1"/>
    <col min="66" max="16384" width="1.875" style="7" customWidth="1"/>
  </cols>
  <sheetData>
    <row r="1" spans="2:48" ht="85.5" customHeight="1">
      <c r="B1" s="73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</row>
    <row r="4" spans="2:48" ht="10.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</row>
    <row r="5" spans="2:48" ht="10.5">
      <c r="B5" s="76" t="s">
        <v>15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6" t="s">
        <v>1</v>
      </c>
      <c r="AD5" s="76"/>
      <c r="AE5" s="59" t="s">
        <v>81</v>
      </c>
      <c r="AF5" s="59"/>
      <c r="AG5" s="77" t="s">
        <v>0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</row>
    <row r="6" spans="40:57" ht="12" thickBot="1">
      <c r="AN6" s="79" t="s">
        <v>2</v>
      </c>
      <c r="AO6" s="79"/>
      <c r="AP6" s="79"/>
      <c r="AQ6" s="79"/>
      <c r="AR6" s="79"/>
      <c r="AS6" s="79"/>
      <c r="AT6" s="79"/>
      <c r="AU6" s="79"/>
      <c r="AV6" s="79"/>
      <c r="AW6" s="14"/>
      <c r="AX6" s="14"/>
      <c r="AY6" s="14"/>
      <c r="AZ6" s="14"/>
      <c r="BA6" s="14"/>
      <c r="BB6" s="14"/>
      <c r="BC6" s="14"/>
      <c r="BD6" s="14"/>
      <c r="BE6" s="11"/>
    </row>
    <row r="7" spans="30:57" ht="12.75" customHeight="1">
      <c r="AD7" s="53" t="s">
        <v>49</v>
      </c>
      <c r="AE7" s="53"/>
      <c r="AF7" s="53"/>
      <c r="AG7" s="53"/>
      <c r="AH7" s="53"/>
      <c r="AI7" s="53"/>
      <c r="AJ7" s="53"/>
      <c r="AK7" s="53"/>
      <c r="AL7" s="53"/>
      <c r="AM7" s="53"/>
      <c r="AN7" s="65" t="s">
        <v>16</v>
      </c>
      <c r="AO7" s="65"/>
      <c r="AP7" s="65"/>
      <c r="AQ7" s="65"/>
      <c r="AR7" s="65"/>
      <c r="AS7" s="65"/>
      <c r="AT7" s="65"/>
      <c r="AU7" s="65"/>
      <c r="AV7" s="65"/>
      <c r="AW7" s="1"/>
      <c r="AX7" s="1"/>
      <c r="AY7" s="1"/>
      <c r="AZ7" s="1"/>
      <c r="BA7" s="1"/>
      <c r="BB7" s="1"/>
      <c r="BC7" s="1"/>
      <c r="BD7" s="1"/>
      <c r="BE7" s="13"/>
    </row>
    <row r="8" spans="28:57" ht="15" customHeight="1">
      <c r="AB8" s="53" t="s">
        <v>48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9"/>
      <c r="AN8" s="40" t="s">
        <v>80</v>
      </c>
      <c r="AO8" s="40"/>
      <c r="AP8" s="40"/>
      <c r="AQ8" s="40" t="s">
        <v>66</v>
      </c>
      <c r="AR8" s="40"/>
      <c r="AS8" s="40"/>
      <c r="AT8" s="68" t="s">
        <v>82</v>
      </c>
      <c r="AU8" s="47"/>
      <c r="AV8" s="69"/>
      <c r="AW8" s="1"/>
      <c r="AX8" s="1"/>
      <c r="AY8" s="1"/>
      <c r="AZ8" s="1"/>
      <c r="BA8" s="1"/>
      <c r="BB8" s="1"/>
      <c r="BC8" s="1"/>
      <c r="BD8" s="1"/>
      <c r="BE8" s="13"/>
    </row>
    <row r="9" spans="2:57" ht="32.25" customHeight="1">
      <c r="B9" s="54" t="s">
        <v>3</v>
      </c>
      <c r="C9" s="54"/>
      <c r="D9" s="54"/>
      <c r="E9" s="54"/>
      <c r="F9" s="54"/>
      <c r="G9" s="54"/>
      <c r="H9" s="63" t="s">
        <v>55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53" t="s">
        <v>47</v>
      </c>
      <c r="AI9" s="53"/>
      <c r="AJ9" s="53"/>
      <c r="AK9" s="53"/>
      <c r="AL9" s="53"/>
      <c r="AM9" s="53"/>
      <c r="AN9" s="40" t="s">
        <v>56</v>
      </c>
      <c r="AO9" s="40"/>
      <c r="AP9" s="40"/>
      <c r="AQ9" s="40"/>
      <c r="AR9" s="40"/>
      <c r="AS9" s="40"/>
      <c r="AT9" s="40"/>
      <c r="AU9" s="40"/>
      <c r="AV9" s="40"/>
      <c r="AW9" s="1"/>
      <c r="AX9" s="1"/>
      <c r="AY9" s="1"/>
      <c r="AZ9" s="1"/>
      <c r="BA9" s="1"/>
      <c r="BB9" s="1"/>
      <c r="BC9" s="1"/>
      <c r="BD9" s="1"/>
      <c r="BE9" s="13"/>
    </row>
    <row r="10" spans="2:57" ht="10.5">
      <c r="B10" s="54" t="s">
        <v>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3" t="s">
        <v>46</v>
      </c>
      <c r="AI10" s="53"/>
      <c r="AJ10" s="53"/>
      <c r="AK10" s="53"/>
      <c r="AL10" s="53"/>
      <c r="AM10" s="53"/>
      <c r="AN10" s="40" t="s">
        <v>57</v>
      </c>
      <c r="AO10" s="40"/>
      <c r="AP10" s="40"/>
      <c r="AQ10" s="40"/>
      <c r="AR10" s="40"/>
      <c r="AS10" s="40"/>
      <c r="AT10" s="40"/>
      <c r="AU10" s="40"/>
      <c r="AV10" s="40"/>
      <c r="AW10" s="1"/>
      <c r="AX10" s="1"/>
      <c r="AY10" s="1"/>
      <c r="AZ10" s="1"/>
      <c r="BA10" s="1"/>
      <c r="BB10" s="1"/>
      <c r="BC10" s="1"/>
      <c r="BD10" s="1"/>
      <c r="BE10" s="13"/>
    </row>
    <row r="11" spans="2:57" ht="29.25" customHeight="1">
      <c r="B11" s="66" t="s">
        <v>5</v>
      </c>
      <c r="C11" s="66"/>
      <c r="D11" s="66"/>
      <c r="E11" s="66"/>
      <c r="F11" s="66"/>
      <c r="G11" s="66"/>
      <c r="H11" s="66"/>
      <c r="I11" s="66"/>
      <c r="J11" s="66"/>
      <c r="K11" s="66"/>
      <c r="L11" s="63" t="s">
        <v>60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53" t="s">
        <v>45</v>
      </c>
      <c r="AI11" s="53"/>
      <c r="AJ11" s="53"/>
      <c r="AK11" s="53"/>
      <c r="AL11" s="53"/>
      <c r="AM11" s="53"/>
      <c r="AN11" s="40" t="s">
        <v>67</v>
      </c>
      <c r="AO11" s="40"/>
      <c r="AP11" s="40"/>
      <c r="AQ11" s="40"/>
      <c r="AR11" s="40"/>
      <c r="AS11" s="40"/>
      <c r="AT11" s="40"/>
      <c r="AU11" s="40"/>
      <c r="AV11" s="40"/>
      <c r="AW11" s="1"/>
      <c r="AX11" s="1"/>
      <c r="AY11" s="1"/>
      <c r="AZ11" s="1"/>
      <c r="BA11" s="1"/>
      <c r="BB11" s="1"/>
      <c r="BC11" s="1"/>
      <c r="BD11" s="1"/>
      <c r="BE11" s="13"/>
    </row>
    <row r="12" spans="2:57" ht="10.5">
      <c r="B12" s="54" t="s"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N12" s="55" t="s">
        <v>58</v>
      </c>
      <c r="AO12" s="56"/>
      <c r="AP12" s="56"/>
      <c r="AQ12" s="56"/>
      <c r="AR12" s="57"/>
      <c r="AS12" s="55" t="s">
        <v>59</v>
      </c>
      <c r="AT12" s="56"/>
      <c r="AU12" s="56"/>
      <c r="AV12" s="57"/>
      <c r="AW12" s="1"/>
      <c r="AX12" s="1"/>
      <c r="AY12" s="1"/>
      <c r="AZ12" s="1"/>
      <c r="BA12" s="1"/>
      <c r="BB12" s="1"/>
      <c r="BC12" s="1"/>
      <c r="BD12" s="1"/>
      <c r="BE12" s="13"/>
    </row>
    <row r="13" spans="2:57" ht="12.75" customHeight="1">
      <c r="B13" s="59" t="s">
        <v>61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3" t="s">
        <v>50</v>
      </c>
      <c r="AF13" s="53"/>
      <c r="AG13" s="53"/>
      <c r="AH13" s="53"/>
      <c r="AI13" s="53"/>
      <c r="AJ13" s="53"/>
      <c r="AK13" s="53"/>
      <c r="AL13" s="53"/>
      <c r="AM13" s="53"/>
      <c r="AN13" s="58"/>
      <c r="AO13" s="59"/>
      <c r="AP13" s="59"/>
      <c r="AQ13" s="59"/>
      <c r="AR13" s="60"/>
      <c r="AS13" s="58"/>
      <c r="AT13" s="59"/>
      <c r="AU13" s="59"/>
      <c r="AV13" s="60"/>
      <c r="AW13" s="1"/>
      <c r="AX13" s="1"/>
      <c r="AY13" s="1"/>
      <c r="AZ13" s="1"/>
      <c r="BA13" s="1"/>
      <c r="BB13" s="1"/>
      <c r="BC13" s="1"/>
      <c r="BD13" s="1"/>
      <c r="BE13" s="13"/>
    </row>
    <row r="14" spans="2:57" ht="10.5">
      <c r="B14" s="52" t="s">
        <v>43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 t="s">
        <v>51</v>
      </c>
      <c r="AF14" s="53"/>
      <c r="AG14" s="53"/>
      <c r="AH14" s="53"/>
      <c r="AI14" s="53"/>
      <c r="AJ14" s="53"/>
      <c r="AK14" s="53"/>
      <c r="AL14" s="53"/>
      <c r="AM14" s="53"/>
      <c r="AN14" s="35" t="s">
        <v>44</v>
      </c>
      <c r="AO14" s="35"/>
      <c r="AP14" s="35"/>
      <c r="AQ14" s="35"/>
      <c r="AR14" s="35"/>
      <c r="AS14" s="35"/>
      <c r="AT14" s="35"/>
      <c r="AU14" s="35"/>
      <c r="AV14" s="35"/>
      <c r="AW14" s="10"/>
      <c r="AX14" s="10"/>
      <c r="AY14" s="10"/>
      <c r="AZ14" s="10"/>
      <c r="BA14" s="10"/>
      <c r="BB14" s="10"/>
      <c r="BC14" s="10"/>
      <c r="BD14" s="10"/>
      <c r="BE14" s="15"/>
    </row>
    <row r="16" spans="2:57" ht="12.75" customHeight="1">
      <c r="B16" s="43" t="s">
        <v>69</v>
      </c>
      <c r="C16" s="43"/>
      <c r="D16" s="43"/>
      <c r="E16" s="43"/>
      <c r="F16" s="43"/>
      <c r="G16" s="44" t="s">
        <v>70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3" t="s">
        <v>7</v>
      </c>
      <c r="AC16" s="43"/>
      <c r="AD16" s="43"/>
      <c r="AE16" s="45" t="s">
        <v>17</v>
      </c>
      <c r="AF16" s="46"/>
      <c r="AG16" s="47" t="s">
        <v>63</v>
      </c>
      <c r="AH16" s="47"/>
      <c r="AI16" s="47"/>
      <c r="AJ16" s="47"/>
      <c r="AK16" s="47"/>
      <c r="AL16" s="47"/>
      <c r="AM16" s="11"/>
      <c r="AN16" s="45" t="s">
        <v>17</v>
      </c>
      <c r="AO16" s="46"/>
      <c r="AP16" s="47" t="s">
        <v>63</v>
      </c>
      <c r="AQ16" s="47"/>
      <c r="AR16" s="47"/>
      <c r="AS16" s="47"/>
      <c r="AT16" s="47"/>
      <c r="AU16" s="47"/>
      <c r="AV16" s="11"/>
      <c r="AW16" s="1"/>
      <c r="AX16" s="1"/>
      <c r="AY16" s="1"/>
      <c r="AZ16" s="1"/>
      <c r="BA16" s="1"/>
      <c r="BB16" s="1"/>
      <c r="BC16" s="1"/>
      <c r="BD16" s="1"/>
      <c r="BE16" s="13"/>
    </row>
    <row r="17" spans="2:57" ht="12.75">
      <c r="B17" s="43"/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3"/>
      <c r="AC17" s="43"/>
      <c r="AD17" s="43"/>
      <c r="AE17" s="48" t="s">
        <v>1</v>
      </c>
      <c r="AF17" s="49"/>
      <c r="AG17" s="49"/>
      <c r="AH17" s="47" t="s">
        <v>81</v>
      </c>
      <c r="AI17" s="47"/>
      <c r="AJ17" s="47"/>
      <c r="AK17" s="50" t="s">
        <v>71</v>
      </c>
      <c r="AL17" s="50"/>
      <c r="AM17" s="51"/>
      <c r="AN17" s="48" t="s">
        <v>1</v>
      </c>
      <c r="AO17" s="49"/>
      <c r="AP17" s="49"/>
      <c r="AQ17" s="47" t="s">
        <v>76</v>
      </c>
      <c r="AR17" s="47"/>
      <c r="AS17" s="47"/>
      <c r="AT17" s="50" t="s">
        <v>72</v>
      </c>
      <c r="AU17" s="50"/>
      <c r="AV17" s="51"/>
      <c r="AW17" s="1"/>
      <c r="AX17" s="1"/>
      <c r="AY17" s="1"/>
      <c r="AZ17" s="1"/>
      <c r="BA17" s="1"/>
      <c r="BB17" s="1"/>
      <c r="BC17" s="1"/>
      <c r="BD17" s="1"/>
      <c r="BE17" s="13"/>
    </row>
    <row r="18" spans="2:57" ht="4.5" customHeight="1" thickBot="1">
      <c r="B18" s="4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70"/>
      <c r="AC18" s="70"/>
      <c r="AD18" s="70"/>
      <c r="AE18" s="12"/>
      <c r="AF18" s="1"/>
      <c r="AG18" s="1"/>
      <c r="AH18" s="1"/>
      <c r="AI18" s="1"/>
      <c r="AJ18" s="1"/>
      <c r="AK18" s="1"/>
      <c r="AL18" s="1"/>
      <c r="AM18" s="13"/>
      <c r="AN18" s="12"/>
      <c r="AO18" s="1"/>
      <c r="AP18" s="1"/>
      <c r="AQ18" s="1"/>
      <c r="AR18" s="1"/>
      <c r="AS18" s="1"/>
      <c r="AT18" s="1"/>
      <c r="AU18" s="1"/>
      <c r="AV18" s="13"/>
      <c r="AW18" s="1"/>
      <c r="AX18" s="1"/>
      <c r="AY18" s="1"/>
      <c r="AZ18" s="1"/>
      <c r="BA18" s="1"/>
      <c r="BB18" s="1"/>
      <c r="BC18" s="1"/>
      <c r="BD18" s="1"/>
      <c r="BE18" s="13"/>
    </row>
    <row r="19" spans="2:57" ht="15" customHeight="1">
      <c r="B19" s="35"/>
      <c r="C19" s="35"/>
      <c r="D19" s="35"/>
      <c r="E19" s="35"/>
      <c r="F19" s="35"/>
      <c r="G19" s="29" t="s">
        <v>73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71">
        <v>2110</v>
      </c>
      <c r="AC19" s="72"/>
      <c r="AD19" s="72"/>
      <c r="AE19" s="67">
        <v>88263</v>
      </c>
      <c r="AF19" s="62"/>
      <c r="AG19" s="62"/>
      <c r="AH19" s="62"/>
      <c r="AI19" s="62"/>
      <c r="AJ19" s="62"/>
      <c r="AK19" s="62"/>
      <c r="AL19" s="62"/>
      <c r="AM19" s="62"/>
      <c r="AN19" s="62">
        <v>101010</v>
      </c>
      <c r="AO19" s="62"/>
      <c r="AP19" s="62"/>
      <c r="AQ19" s="62"/>
      <c r="AR19" s="62"/>
      <c r="AS19" s="62"/>
      <c r="AT19" s="62"/>
      <c r="AU19" s="62"/>
      <c r="AV19" s="62"/>
      <c r="AW19" s="1"/>
      <c r="AX19" s="1"/>
      <c r="AY19" s="1"/>
      <c r="AZ19" s="1"/>
      <c r="BA19" s="1"/>
      <c r="BB19" s="1"/>
      <c r="BC19" s="1"/>
      <c r="BD19" s="1"/>
      <c r="BE19" s="13"/>
    </row>
    <row r="20" spans="2:57" ht="12.75" customHeight="1">
      <c r="B20" s="40" t="s">
        <v>79</v>
      </c>
      <c r="C20" s="40"/>
      <c r="D20" s="40"/>
      <c r="E20" s="40"/>
      <c r="F20" s="40"/>
      <c r="G20" s="29" t="s">
        <v>18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3">
        <v>2120</v>
      </c>
      <c r="AC20" s="34"/>
      <c r="AD20" s="34"/>
      <c r="AE20" s="20" t="s">
        <v>8</v>
      </c>
      <c r="AF20" s="42">
        <v>71245</v>
      </c>
      <c r="AG20" s="42"/>
      <c r="AH20" s="42"/>
      <c r="AI20" s="42"/>
      <c r="AJ20" s="42"/>
      <c r="AK20" s="42"/>
      <c r="AL20" s="42"/>
      <c r="AM20" s="21" t="s">
        <v>9</v>
      </c>
      <c r="AN20" s="22" t="s">
        <v>8</v>
      </c>
      <c r="AO20" s="42">
        <v>80010</v>
      </c>
      <c r="AP20" s="42"/>
      <c r="AQ20" s="42"/>
      <c r="AR20" s="42"/>
      <c r="AS20" s="42"/>
      <c r="AT20" s="42"/>
      <c r="AU20" s="42"/>
      <c r="AV20" s="21" t="s">
        <v>9</v>
      </c>
      <c r="AW20" s="1"/>
      <c r="AX20" s="1"/>
      <c r="AY20" s="1"/>
      <c r="AZ20" s="1"/>
      <c r="BA20" s="1"/>
      <c r="BB20" s="1"/>
      <c r="BC20" s="1"/>
      <c r="BD20" s="1"/>
      <c r="BE20" s="13"/>
    </row>
    <row r="21" spans="2:57" ht="12.75" customHeight="1">
      <c r="B21" s="41"/>
      <c r="C21" s="41"/>
      <c r="D21" s="41"/>
      <c r="E21" s="41"/>
      <c r="F21" s="41"/>
      <c r="G21" s="29" t="s">
        <v>19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3">
        <v>2100</v>
      </c>
      <c r="AC21" s="34"/>
      <c r="AD21" s="34"/>
      <c r="AE21" s="84">
        <f>AE19-AF20</f>
        <v>17018</v>
      </c>
      <c r="AF21" s="61"/>
      <c r="AG21" s="61"/>
      <c r="AH21" s="61"/>
      <c r="AI21" s="61"/>
      <c r="AJ21" s="61"/>
      <c r="AK21" s="61"/>
      <c r="AL21" s="61"/>
      <c r="AM21" s="61"/>
      <c r="AN21" s="61">
        <f>AN19-AO20</f>
        <v>21000</v>
      </c>
      <c r="AO21" s="61"/>
      <c r="AP21" s="61"/>
      <c r="AQ21" s="61"/>
      <c r="AR21" s="61"/>
      <c r="AS21" s="61"/>
      <c r="AT21" s="61"/>
      <c r="AU21" s="61"/>
      <c r="AV21" s="61"/>
      <c r="AW21" s="1"/>
      <c r="AX21" s="1"/>
      <c r="AY21" s="1"/>
      <c r="AZ21" s="1"/>
      <c r="BA21" s="1"/>
      <c r="BB21" s="1"/>
      <c r="BC21" s="1"/>
      <c r="BD21" s="1"/>
      <c r="BE21" s="13"/>
    </row>
    <row r="22" spans="2:57" ht="12" customHeight="1">
      <c r="B22" s="40" t="s">
        <v>79</v>
      </c>
      <c r="C22" s="40"/>
      <c r="D22" s="40"/>
      <c r="E22" s="40"/>
      <c r="F22" s="40"/>
      <c r="G22" s="29" t="s">
        <v>20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3">
        <v>2210</v>
      </c>
      <c r="AC22" s="34"/>
      <c r="AD22" s="34"/>
      <c r="AE22" s="20" t="s">
        <v>8</v>
      </c>
      <c r="AF22" s="42">
        <v>2521</v>
      </c>
      <c r="AG22" s="42"/>
      <c r="AH22" s="42"/>
      <c r="AI22" s="42"/>
      <c r="AJ22" s="42"/>
      <c r="AK22" s="42"/>
      <c r="AL22" s="42"/>
      <c r="AM22" s="21" t="s">
        <v>9</v>
      </c>
      <c r="AN22" s="22" t="s">
        <v>8</v>
      </c>
      <c r="AO22" s="42">
        <v>2430</v>
      </c>
      <c r="AP22" s="42"/>
      <c r="AQ22" s="42"/>
      <c r="AR22" s="42"/>
      <c r="AS22" s="42"/>
      <c r="AT22" s="42"/>
      <c r="AU22" s="42"/>
      <c r="AV22" s="21" t="s">
        <v>9</v>
      </c>
      <c r="AW22" s="1"/>
      <c r="AX22" s="1"/>
      <c r="AY22" s="1"/>
      <c r="AZ22" s="1"/>
      <c r="BA22" s="1"/>
      <c r="BB22" s="1"/>
      <c r="BC22" s="1"/>
      <c r="BD22" s="1"/>
      <c r="BE22" s="13"/>
    </row>
    <row r="23" spans="2:57" ht="12.75" customHeight="1">
      <c r="B23" s="40" t="s">
        <v>79</v>
      </c>
      <c r="C23" s="40"/>
      <c r="D23" s="40"/>
      <c r="E23" s="40"/>
      <c r="F23" s="40"/>
      <c r="G23" s="29" t="s">
        <v>21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3">
        <v>2220</v>
      </c>
      <c r="AC23" s="34"/>
      <c r="AD23" s="34"/>
      <c r="AE23" s="20" t="s">
        <v>8</v>
      </c>
      <c r="AF23" s="42">
        <v>3347</v>
      </c>
      <c r="AG23" s="42"/>
      <c r="AH23" s="42"/>
      <c r="AI23" s="42"/>
      <c r="AJ23" s="42"/>
      <c r="AK23" s="42"/>
      <c r="AL23" s="42"/>
      <c r="AM23" s="21" t="s">
        <v>9</v>
      </c>
      <c r="AN23" s="22" t="s">
        <v>8</v>
      </c>
      <c r="AO23" s="42">
        <v>3245</v>
      </c>
      <c r="AP23" s="42"/>
      <c r="AQ23" s="42"/>
      <c r="AR23" s="42"/>
      <c r="AS23" s="42"/>
      <c r="AT23" s="42"/>
      <c r="AU23" s="42"/>
      <c r="AV23" s="21" t="s">
        <v>9</v>
      </c>
      <c r="AW23" s="1"/>
      <c r="AX23" s="1"/>
      <c r="AY23" s="1"/>
      <c r="AZ23" s="1"/>
      <c r="BA23" s="1"/>
      <c r="BB23" s="1"/>
      <c r="BC23" s="1"/>
      <c r="BD23" s="1"/>
      <c r="BE23" s="13"/>
    </row>
    <row r="24" spans="2:57" ht="12.75" customHeight="1">
      <c r="B24" s="41"/>
      <c r="C24" s="41"/>
      <c r="D24" s="41"/>
      <c r="E24" s="41"/>
      <c r="F24" s="41"/>
      <c r="G24" s="29" t="s">
        <v>22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3">
        <v>2200</v>
      </c>
      <c r="AC24" s="34"/>
      <c r="AD24" s="34"/>
      <c r="AE24" s="84">
        <f>AE21-AF22-AF23</f>
        <v>11150</v>
      </c>
      <c r="AF24" s="61"/>
      <c r="AG24" s="61"/>
      <c r="AH24" s="61"/>
      <c r="AI24" s="61"/>
      <c r="AJ24" s="61"/>
      <c r="AK24" s="61"/>
      <c r="AL24" s="61"/>
      <c r="AM24" s="61"/>
      <c r="AN24" s="61">
        <f>AN21-AO22-AO23</f>
        <v>15325</v>
      </c>
      <c r="AO24" s="61"/>
      <c r="AP24" s="61"/>
      <c r="AQ24" s="61"/>
      <c r="AR24" s="61"/>
      <c r="AS24" s="61"/>
      <c r="AT24" s="61"/>
      <c r="AU24" s="61"/>
      <c r="AV24" s="61"/>
      <c r="AW24" s="1"/>
      <c r="AX24" s="1"/>
      <c r="AY24" s="1"/>
      <c r="AZ24" s="1"/>
      <c r="BA24" s="1"/>
      <c r="BB24" s="1"/>
      <c r="BC24" s="1"/>
      <c r="BD24" s="1"/>
      <c r="BE24" s="13"/>
    </row>
    <row r="25" spans="2:57" ht="12.75" customHeight="1">
      <c r="B25" s="41"/>
      <c r="C25" s="41"/>
      <c r="D25" s="41"/>
      <c r="E25" s="41"/>
      <c r="F25" s="41"/>
      <c r="G25" s="29" t="s">
        <v>23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3">
        <v>2310</v>
      </c>
      <c r="AC25" s="34"/>
      <c r="AD25" s="34"/>
      <c r="AE25" s="84" t="s">
        <v>64</v>
      </c>
      <c r="AF25" s="61"/>
      <c r="AG25" s="61"/>
      <c r="AH25" s="61"/>
      <c r="AI25" s="61"/>
      <c r="AJ25" s="61"/>
      <c r="AK25" s="61"/>
      <c r="AL25" s="61"/>
      <c r="AM25" s="61"/>
      <c r="AN25" s="61" t="s">
        <v>64</v>
      </c>
      <c r="AO25" s="61"/>
      <c r="AP25" s="61"/>
      <c r="AQ25" s="61"/>
      <c r="AR25" s="61"/>
      <c r="AS25" s="61"/>
      <c r="AT25" s="61"/>
      <c r="AU25" s="61"/>
      <c r="AV25" s="61"/>
      <c r="AW25" s="1"/>
      <c r="AX25" s="1"/>
      <c r="AY25" s="1"/>
      <c r="AZ25" s="1"/>
      <c r="BA25" s="1"/>
      <c r="BB25" s="1"/>
      <c r="BC25" s="1"/>
      <c r="BD25" s="1"/>
      <c r="BE25" s="13"/>
    </row>
    <row r="26" spans="2:57" ht="12.75" customHeight="1">
      <c r="B26" s="35"/>
      <c r="C26" s="35"/>
      <c r="D26" s="35"/>
      <c r="E26" s="35"/>
      <c r="F26" s="35"/>
      <c r="G26" s="29" t="s">
        <v>24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3">
        <v>2320</v>
      </c>
      <c r="AC26" s="34"/>
      <c r="AD26" s="34"/>
      <c r="AE26" s="84" t="s">
        <v>64</v>
      </c>
      <c r="AF26" s="61"/>
      <c r="AG26" s="61"/>
      <c r="AH26" s="61"/>
      <c r="AI26" s="61"/>
      <c r="AJ26" s="61"/>
      <c r="AK26" s="61"/>
      <c r="AL26" s="61"/>
      <c r="AM26" s="61"/>
      <c r="AN26" s="61" t="s">
        <v>64</v>
      </c>
      <c r="AO26" s="61"/>
      <c r="AP26" s="61"/>
      <c r="AQ26" s="61"/>
      <c r="AR26" s="61"/>
      <c r="AS26" s="61"/>
      <c r="AT26" s="61"/>
      <c r="AU26" s="61"/>
      <c r="AV26" s="83"/>
      <c r="AW26" s="1"/>
      <c r="AX26" s="1"/>
      <c r="AY26" s="1"/>
      <c r="AZ26" s="1"/>
      <c r="BA26" s="1"/>
      <c r="BB26" s="1"/>
      <c r="BC26" s="1"/>
      <c r="BD26" s="1"/>
      <c r="BE26" s="13"/>
    </row>
    <row r="27" spans="2:57" ht="12.75" customHeight="1">
      <c r="B27" s="35"/>
      <c r="C27" s="35"/>
      <c r="D27" s="35"/>
      <c r="E27" s="35"/>
      <c r="F27" s="35"/>
      <c r="G27" s="29" t="s">
        <v>25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33">
        <v>2330</v>
      </c>
      <c r="AC27" s="34"/>
      <c r="AD27" s="34"/>
      <c r="AE27" s="20" t="s">
        <v>8</v>
      </c>
      <c r="AF27" s="42">
        <v>2678</v>
      </c>
      <c r="AG27" s="42"/>
      <c r="AH27" s="42"/>
      <c r="AI27" s="42"/>
      <c r="AJ27" s="42"/>
      <c r="AK27" s="42"/>
      <c r="AL27" s="42"/>
      <c r="AM27" s="21" t="s">
        <v>9</v>
      </c>
      <c r="AN27" s="22" t="s">
        <v>8</v>
      </c>
      <c r="AO27" s="42">
        <f>2550+85</f>
        <v>2635</v>
      </c>
      <c r="AP27" s="42"/>
      <c r="AQ27" s="42"/>
      <c r="AR27" s="42"/>
      <c r="AS27" s="42"/>
      <c r="AT27" s="42"/>
      <c r="AU27" s="42"/>
      <c r="AV27" s="20" t="s">
        <v>9</v>
      </c>
      <c r="AW27" s="1"/>
      <c r="AX27" s="1"/>
      <c r="AY27" s="1"/>
      <c r="AZ27" s="1"/>
      <c r="BA27" s="1"/>
      <c r="BB27" s="1"/>
      <c r="BC27" s="1"/>
      <c r="BD27" s="1"/>
      <c r="BE27" s="13"/>
    </row>
    <row r="28" spans="2:57" ht="12.75" customHeight="1">
      <c r="B28" s="35"/>
      <c r="C28" s="35"/>
      <c r="D28" s="35"/>
      <c r="E28" s="35"/>
      <c r="F28" s="35"/>
      <c r="G28" s="29" t="s">
        <v>26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3">
        <v>2340</v>
      </c>
      <c r="AC28" s="34"/>
      <c r="AD28" s="34"/>
      <c r="AE28" s="84">
        <f>195+644</f>
        <v>839</v>
      </c>
      <c r="AF28" s="61"/>
      <c r="AG28" s="61"/>
      <c r="AH28" s="61"/>
      <c r="AI28" s="61"/>
      <c r="AJ28" s="61"/>
      <c r="AK28" s="61"/>
      <c r="AL28" s="61"/>
      <c r="AM28" s="61"/>
      <c r="AN28" s="61">
        <v>1141</v>
      </c>
      <c r="AO28" s="61"/>
      <c r="AP28" s="61"/>
      <c r="AQ28" s="61"/>
      <c r="AR28" s="61"/>
      <c r="AS28" s="61"/>
      <c r="AT28" s="61"/>
      <c r="AU28" s="61"/>
      <c r="AV28" s="83"/>
      <c r="AW28" s="1"/>
      <c r="AX28" s="1"/>
      <c r="AY28" s="1"/>
      <c r="AZ28" s="1"/>
      <c r="BA28" s="1"/>
      <c r="BB28" s="1"/>
      <c r="BC28" s="1"/>
      <c r="BD28" s="1"/>
      <c r="BE28" s="13"/>
    </row>
    <row r="29" spans="2:57" ht="12.75" customHeight="1">
      <c r="B29" s="35"/>
      <c r="C29" s="35"/>
      <c r="D29" s="35"/>
      <c r="E29" s="35"/>
      <c r="F29" s="35"/>
      <c r="G29" s="29" t="s">
        <v>27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3">
        <v>2350</v>
      </c>
      <c r="AC29" s="34"/>
      <c r="AD29" s="34"/>
      <c r="AE29" s="20" t="s">
        <v>8</v>
      </c>
      <c r="AF29" s="42">
        <v>349</v>
      </c>
      <c r="AG29" s="42"/>
      <c r="AH29" s="42"/>
      <c r="AI29" s="42"/>
      <c r="AJ29" s="42"/>
      <c r="AK29" s="42"/>
      <c r="AL29" s="42"/>
      <c r="AM29" s="21" t="s">
        <v>9</v>
      </c>
      <c r="AN29" s="22" t="s">
        <v>8</v>
      </c>
      <c r="AO29" s="42">
        <v>190</v>
      </c>
      <c r="AP29" s="42"/>
      <c r="AQ29" s="42"/>
      <c r="AR29" s="42"/>
      <c r="AS29" s="42"/>
      <c r="AT29" s="42"/>
      <c r="AU29" s="42"/>
      <c r="AV29" s="20" t="s">
        <v>9</v>
      </c>
      <c r="AW29" s="1"/>
      <c r="AX29" s="1"/>
      <c r="AY29" s="1"/>
      <c r="AZ29" s="1"/>
      <c r="BA29" s="1"/>
      <c r="BB29" s="1"/>
      <c r="BC29" s="1"/>
      <c r="BD29" s="1"/>
      <c r="BE29" s="13"/>
    </row>
    <row r="30" spans="2:57" ht="12.75" customHeight="1">
      <c r="B30" s="35"/>
      <c r="C30" s="35"/>
      <c r="D30" s="35"/>
      <c r="E30" s="35"/>
      <c r="F30" s="35"/>
      <c r="G30" s="29" t="s">
        <v>28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3">
        <v>2300</v>
      </c>
      <c r="AC30" s="34"/>
      <c r="AD30" s="34"/>
      <c r="AE30" s="87">
        <f>AE24-AF27+AE28-AF29</f>
        <v>8962</v>
      </c>
      <c r="AF30" s="88"/>
      <c r="AG30" s="88"/>
      <c r="AH30" s="88"/>
      <c r="AI30" s="88"/>
      <c r="AJ30" s="88"/>
      <c r="AK30" s="88"/>
      <c r="AL30" s="88"/>
      <c r="AM30" s="88"/>
      <c r="AN30" s="61">
        <f>AN24-AO27+AN28-AO29</f>
        <v>13641</v>
      </c>
      <c r="AO30" s="61"/>
      <c r="AP30" s="61"/>
      <c r="AQ30" s="61"/>
      <c r="AR30" s="61"/>
      <c r="AS30" s="61"/>
      <c r="AT30" s="61"/>
      <c r="AU30" s="61"/>
      <c r="AV30" s="83"/>
      <c r="AW30" s="1"/>
      <c r="AX30" s="1"/>
      <c r="AY30" s="1"/>
      <c r="AZ30" s="1"/>
      <c r="BA30" s="1"/>
      <c r="BB30" s="1"/>
      <c r="BC30" s="1"/>
      <c r="BD30" s="1"/>
      <c r="BE30" s="13"/>
    </row>
    <row r="31" spans="2:57" ht="15" customHeight="1">
      <c r="B31" s="35"/>
      <c r="C31" s="35"/>
      <c r="D31" s="35"/>
      <c r="E31" s="35"/>
      <c r="F31" s="35"/>
      <c r="G31" s="29" t="s">
        <v>74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3">
        <v>2410</v>
      </c>
      <c r="AC31" s="34"/>
      <c r="AD31" s="82"/>
      <c r="AE31" s="23" t="s">
        <v>8</v>
      </c>
      <c r="AF31" s="86">
        <v>977</v>
      </c>
      <c r="AG31" s="86"/>
      <c r="AH31" s="86"/>
      <c r="AI31" s="86"/>
      <c r="AJ31" s="86"/>
      <c r="AK31" s="86"/>
      <c r="AL31" s="86"/>
      <c r="AM31" s="24" t="s">
        <v>9</v>
      </c>
      <c r="AN31" s="23" t="s">
        <v>8</v>
      </c>
      <c r="AO31" s="86">
        <f>1511</f>
        <v>1511</v>
      </c>
      <c r="AP31" s="86"/>
      <c r="AQ31" s="86"/>
      <c r="AR31" s="86"/>
      <c r="AS31" s="86"/>
      <c r="AT31" s="86"/>
      <c r="AU31" s="86"/>
      <c r="AV31" s="25" t="s">
        <v>9</v>
      </c>
      <c r="AW31" s="1"/>
      <c r="AX31" s="1"/>
      <c r="AY31" s="1"/>
      <c r="AZ31" s="1"/>
      <c r="BA31" s="1"/>
      <c r="BB31" s="1"/>
      <c r="BC31" s="1"/>
      <c r="BD31" s="1"/>
      <c r="BE31" s="13"/>
    </row>
    <row r="32" spans="2:57" ht="24.75" customHeight="1">
      <c r="B32" s="35"/>
      <c r="C32" s="35"/>
      <c r="D32" s="35"/>
      <c r="E32" s="35"/>
      <c r="F32" s="35"/>
      <c r="G32" s="27" t="s">
        <v>52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33">
        <v>2411</v>
      </c>
      <c r="AC32" s="34"/>
      <c r="AD32" s="82"/>
      <c r="AE32" s="23" t="s">
        <v>8</v>
      </c>
      <c r="AF32" s="85">
        <v>1015</v>
      </c>
      <c r="AG32" s="85"/>
      <c r="AH32" s="85"/>
      <c r="AI32" s="85"/>
      <c r="AJ32" s="85"/>
      <c r="AK32" s="85"/>
      <c r="AL32" s="85"/>
      <c r="AM32" s="25" t="s">
        <v>9</v>
      </c>
      <c r="AN32" s="23" t="s">
        <v>8</v>
      </c>
      <c r="AO32" s="85">
        <v>1451</v>
      </c>
      <c r="AP32" s="85"/>
      <c r="AQ32" s="85"/>
      <c r="AR32" s="85"/>
      <c r="AS32" s="85"/>
      <c r="AT32" s="85"/>
      <c r="AU32" s="85"/>
      <c r="AV32" s="25" t="s">
        <v>9</v>
      </c>
      <c r="AW32" s="1"/>
      <c r="AX32" s="1"/>
      <c r="AY32" s="1"/>
      <c r="AZ32" s="1"/>
      <c r="BA32" s="1"/>
      <c r="BB32" s="1"/>
      <c r="BC32" s="1"/>
      <c r="BD32" s="1"/>
      <c r="BE32" s="13"/>
    </row>
    <row r="33" spans="2:57" ht="12.75" customHeight="1">
      <c r="B33" s="35"/>
      <c r="C33" s="35"/>
      <c r="D33" s="35"/>
      <c r="E33" s="35"/>
      <c r="F33" s="35"/>
      <c r="G33" s="27" t="s">
        <v>53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33">
        <v>2412</v>
      </c>
      <c r="AC33" s="34"/>
      <c r="AD33" s="82"/>
      <c r="AE33" s="22"/>
      <c r="AF33" s="89">
        <v>38</v>
      </c>
      <c r="AG33" s="89"/>
      <c r="AH33" s="89"/>
      <c r="AI33" s="89"/>
      <c r="AJ33" s="89"/>
      <c r="AK33" s="89"/>
      <c r="AL33" s="89"/>
      <c r="AM33" s="20"/>
      <c r="AN33" s="22"/>
      <c r="AO33" s="89">
        <v>-60</v>
      </c>
      <c r="AP33" s="89"/>
      <c r="AQ33" s="89"/>
      <c r="AR33" s="89"/>
      <c r="AS33" s="89"/>
      <c r="AT33" s="89"/>
      <c r="AU33" s="89"/>
      <c r="AV33" s="20"/>
      <c r="AW33" s="1"/>
      <c r="AX33" s="1"/>
      <c r="AY33" s="1"/>
      <c r="AZ33" s="1"/>
      <c r="BA33" s="1"/>
      <c r="BB33" s="1"/>
      <c r="BC33" s="1"/>
      <c r="BD33" s="1"/>
      <c r="BE33" s="13"/>
    </row>
    <row r="34" spans="2:57" ht="12.75" customHeight="1" thickBot="1">
      <c r="B34" s="35"/>
      <c r="C34" s="35"/>
      <c r="D34" s="35"/>
      <c r="E34" s="35"/>
      <c r="F34" s="35"/>
      <c r="G34" s="36" t="s">
        <v>29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1">
        <v>2460</v>
      </c>
      <c r="AC34" s="32"/>
      <c r="AD34" s="32"/>
      <c r="AE34" s="84" t="s">
        <v>64</v>
      </c>
      <c r="AF34" s="61"/>
      <c r="AG34" s="61"/>
      <c r="AH34" s="61"/>
      <c r="AI34" s="61"/>
      <c r="AJ34" s="61"/>
      <c r="AK34" s="61"/>
      <c r="AL34" s="61"/>
      <c r="AM34" s="61"/>
      <c r="AN34" s="61" t="s">
        <v>64</v>
      </c>
      <c r="AO34" s="61"/>
      <c r="AP34" s="61"/>
      <c r="AQ34" s="61"/>
      <c r="AR34" s="61"/>
      <c r="AS34" s="61"/>
      <c r="AT34" s="61"/>
      <c r="AU34" s="61"/>
      <c r="AV34" s="83"/>
      <c r="AW34" s="1"/>
      <c r="AX34" s="1"/>
      <c r="AY34" s="1"/>
      <c r="AZ34" s="1"/>
      <c r="BA34" s="1"/>
      <c r="BB34" s="1"/>
      <c r="BC34" s="1"/>
      <c r="BD34" s="1"/>
      <c r="BE34" s="13"/>
    </row>
    <row r="35" spans="2:57" ht="12.75" customHeight="1" thickBot="1">
      <c r="B35" s="35"/>
      <c r="C35" s="35"/>
      <c r="D35" s="35"/>
      <c r="E35" s="35"/>
      <c r="F35" s="35"/>
      <c r="G35" s="38" t="s">
        <v>30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80">
        <v>2400</v>
      </c>
      <c r="AC35" s="81"/>
      <c r="AD35" s="81"/>
      <c r="AE35" s="90">
        <f>AE30-AF31</f>
        <v>7985</v>
      </c>
      <c r="AF35" s="91"/>
      <c r="AG35" s="91"/>
      <c r="AH35" s="91"/>
      <c r="AI35" s="91"/>
      <c r="AJ35" s="91"/>
      <c r="AK35" s="91"/>
      <c r="AL35" s="91"/>
      <c r="AM35" s="91"/>
      <c r="AN35" s="92">
        <f>AN30-AO31</f>
        <v>12130</v>
      </c>
      <c r="AO35" s="92"/>
      <c r="AP35" s="92"/>
      <c r="AQ35" s="92"/>
      <c r="AR35" s="92"/>
      <c r="AS35" s="92"/>
      <c r="AT35" s="92"/>
      <c r="AU35" s="92"/>
      <c r="AV35" s="93"/>
      <c r="AW35" s="1"/>
      <c r="AX35" s="1"/>
      <c r="AY35" s="1"/>
      <c r="AZ35" s="1"/>
      <c r="BA35" s="1"/>
      <c r="BB35" s="1"/>
      <c r="BC35" s="1"/>
      <c r="BD35" s="1"/>
      <c r="BE35" s="13"/>
    </row>
    <row r="36" spans="2:56" ht="12.75" customHeight="1"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3"/>
      <c r="W36" s="3"/>
      <c r="X36" s="4"/>
      <c r="Y36" s="4"/>
      <c r="Z36" s="4"/>
      <c r="AA36" s="4"/>
      <c r="AB36" s="3"/>
      <c r="AC36" s="3"/>
      <c r="AD36" s="3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1"/>
      <c r="AX36" s="1"/>
      <c r="AY36" s="1"/>
      <c r="AZ36" s="1"/>
      <c r="BA36" s="1"/>
      <c r="BB36" s="1"/>
      <c r="BC36" s="1"/>
      <c r="BD36" s="1"/>
    </row>
    <row r="37" spans="2:56" ht="12.75" customHeight="1">
      <c r="B37" s="1"/>
      <c r="C37" s="1"/>
      <c r="D37" s="1"/>
      <c r="E37" s="1"/>
      <c r="F37" s="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6"/>
      <c r="W37" s="6"/>
      <c r="X37" s="4"/>
      <c r="Y37" s="4"/>
      <c r="Z37" s="4"/>
      <c r="AA37" s="4"/>
      <c r="AB37" s="6"/>
      <c r="AC37" s="6"/>
      <c r="AD37" s="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1"/>
      <c r="AX37" s="1"/>
      <c r="AY37" s="1"/>
      <c r="AZ37" s="1"/>
      <c r="BA37" s="1"/>
      <c r="BB37" s="1"/>
      <c r="BC37" s="1"/>
      <c r="BD37" s="1"/>
    </row>
    <row r="38" spans="2:37" ht="10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0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2:37" ht="10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ht="10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ht="10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10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10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0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</sheetData>
  <sheetProtection/>
  <mergeCells count="132">
    <mergeCell ref="AF33:AL33"/>
    <mergeCell ref="AO33:AU33"/>
    <mergeCell ref="AE34:AM34"/>
    <mergeCell ref="AE35:AM35"/>
    <mergeCell ref="AN34:AV34"/>
    <mergeCell ref="AN35:AV35"/>
    <mergeCell ref="AO29:AU29"/>
    <mergeCell ref="AE24:AM24"/>
    <mergeCell ref="AN26:AV26"/>
    <mergeCell ref="AO23:AU23"/>
    <mergeCell ref="AF32:AL32"/>
    <mergeCell ref="AO32:AU32"/>
    <mergeCell ref="AO31:AU31"/>
    <mergeCell ref="AE30:AM30"/>
    <mergeCell ref="AF31:AL31"/>
    <mergeCell ref="AF22:AL22"/>
    <mergeCell ref="AO22:AU22"/>
    <mergeCell ref="AE21:AM21"/>
    <mergeCell ref="AB26:AD26"/>
    <mergeCell ref="AB25:AD25"/>
    <mergeCell ref="AN24:AV24"/>
    <mergeCell ref="AB22:AD22"/>
    <mergeCell ref="AB21:AD21"/>
    <mergeCell ref="AB27:AD27"/>
    <mergeCell ref="AN30:AV30"/>
    <mergeCell ref="AE25:AM25"/>
    <mergeCell ref="AE26:AM26"/>
    <mergeCell ref="AE28:AM28"/>
    <mergeCell ref="AF27:AL27"/>
    <mergeCell ref="AN25:AV25"/>
    <mergeCell ref="AN28:AV28"/>
    <mergeCell ref="AO27:AU27"/>
    <mergeCell ref="AF29:AL29"/>
    <mergeCell ref="B31:F31"/>
    <mergeCell ref="B25:F25"/>
    <mergeCell ref="B26:F26"/>
    <mergeCell ref="B27:F27"/>
    <mergeCell ref="B28:F28"/>
    <mergeCell ref="B29:F29"/>
    <mergeCell ref="AN6:AV6"/>
    <mergeCell ref="AB35:AD35"/>
    <mergeCell ref="AB31:AD31"/>
    <mergeCell ref="AB32:AD32"/>
    <mergeCell ref="AB33:AD33"/>
    <mergeCell ref="AG16:AL16"/>
    <mergeCell ref="AE17:AG17"/>
    <mergeCell ref="AB30:AD30"/>
    <mergeCell ref="AB23:AD23"/>
    <mergeCell ref="AB24:AD24"/>
    <mergeCell ref="B1:AV1"/>
    <mergeCell ref="B4:AV4"/>
    <mergeCell ref="B5:Q5"/>
    <mergeCell ref="AE5:AF5"/>
    <mergeCell ref="AG5:AV5"/>
    <mergeCell ref="AC5:AD5"/>
    <mergeCell ref="R5:AB5"/>
    <mergeCell ref="AE19:AM19"/>
    <mergeCell ref="AT8:AV8"/>
    <mergeCell ref="AH17:AJ17"/>
    <mergeCell ref="AK17:AM17"/>
    <mergeCell ref="AB16:AD18"/>
    <mergeCell ref="AB19:AD19"/>
    <mergeCell ref="AE16:AF16"/>
    <mergeCell ref="AN9:AV9"/>
    <mergeCell ref="AQ8:AS8"/>
    <mergeCell ref="AN8:AP8"/>
    <mergeCell ref="AH9:AM9"/>
    <mergeCell ref="B9:G9"/>
    <mergeCell ref="H9:AG9"/>
    <mergeCell ref="AN7:AV7"/>
    <mergeCell ref="AS12:AV13"/>
    <mergeCell ref="AD7:AM7"/>
    <mergeCell ref="AB8:AM8"/>
    <mergeCell ref="B10:AG10"/>
    <mergeCell ref="AH10:AM10"/>
    <mergeCell ref="B11:K11"/>
    <mergeCell ref="AH11:AM11"/>
    <mergeCell ref="L11:AG11"/>
    <mergeCell ref="AN10:AV10"/>
    <mergeCell ref="AN11:AV11"/>
    <mergeCell ref="AF23:AL23"/>
    <mergeCell ref="AB20:AD20"/>
    <mergeCell ref="AN14:AV14"/>
    <mergeCell ref="AB12:AL12"/>
    <mergeCell ref="AE13:AM13"/>
    <mergeCell ref="B13:AD13"/>
    <mergeCell ref="B14:AD14"/>
    <mergeCell ref="AE14:AM14"/>
    <mergeCell ref="B12:AA12"/>
    <mergeCell ref="AN12:AR13"/>
    <mergeCell ref="AN21:AV21"/>
    <mergeCell ref="B19:F19"/>
    <mergeCell ref="B20:F20"/>
    <mergeCell ref="B21:F21"/>
    <mergeCell ref="AF20:AL20"/>
    <mergeCell ref="AN19:AV19"/>
    <mergeCell ref="AO20:AU20"/>
    <mergeCell ref="B16:F18"/>
    <mergeCell ref="G16:AA18"/>
    <mergeCell ref="G19:AA19"/>
    <mergeCell ref="G20:AA20"/>
    <mergeCell ref="AN16:AO16"/>
    <mergeCell ref="AP16:AU16"/>
    <mergeCell ref="AN17:AP17"/>
    <mergeCell ref="AQ17:AS17"/>
    <mergeCell ref="AT17:AV17"/>
    <mergeCell ref="G21:AA21"/>
    <mergeCell ref="G26:AA26"/>
    <mergeCell ref="B22:F22"/>
    <mergeCell ref="G22:AA22"/>
    <mergeCell ref="G23:AA23"/>
    <mergeCell ref="B24:F24"/>
    <mergeCell ref="G24:AA24"/>
    <mergeCell ref="B23:F23"/>
    <mergeCell ref="G27:AA27"/>
    <mergeCell ref="G25:AA25"/>
    <mergeCell ref="B35:F35"/>
    <mergeCell ref="B32:F32"/>
    <mergeCell ref="B33:F33"/>
    <mergeCell ref="B34:F34"/>
    <mergeCell ref="G34:AA34"/>
    <mergeCell ref="G35:AA35"/>
    <mergeCell ref="B30:F30"/>
    <mergeCell ref="G32:AA32"/>
    <mergeCell ref="G33:AA33"/>
    <mergeCell ref="G28:AA28"/>
    <mergeCell ref="G29:AA29"/>
    <mergeCell ref="G31:AA31"/>
    <mergeCell ref="G30:AA30"/>
    <mergeCell ref="AB34:AD34"/>
    <mergeCell ref="AB28:AD28"/>
    <mergeCell ref="AB29:AD29"/>
  </mergeCells>
  <printOptions/>
  <pageMargins left="0.7874015748031497" right="0.7874015748031497" top="0.7874015748031497" bottom="0.7874015748031497" header="0" footer="0"/>
  <pageSetup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35"/>
  <sheetViews>
    <sheetView showGridLines="0" zoomScalePageLayoutView="115" workbookViewId="0" topLeftCell="A1">
      <selection activeCell="AN9" sqref="AN9:AV9"/>
    </sheetView>
  </sheetViews>
  <sheetFormatPr defaultColWidth="1.875" defaultRowHeight="12.75"/>
  <cols>
    <col min="1" max="5" width="1.875" style="7" customWidth="1"/>
    <col min="6" max="6" width="2.50390625" style="7" customWidth="1"/>
    <col min="7" max="22" width="1.875" style="7" customWidth="1"/>
    <col min="23" max="23" width="1.12109375" style="7" customWidth="1"/>
    <col min="24" max="16384" width="1.875" style="7" customWidth="1"/>
  </cols>
  <sheetData>
    <row r="1" spans="2:48" ht="10.5">
      <c r="B1" s="53" t="s">
        <v>36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3" spans="2:56" ht="12.75" customHeight="1">
      <c r="B3" s="43" t="s">
        <v>69</v>
      </c>
      <c r="C3" s="43"/>
      <c r="D3" s="43"/>
      <c r="E3" s="43"/>
      <c r="F3" s="43"/>
      <c r="G3" s="44" t="s">
        <v>70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3" t="s">
        <v>7</v>
      </c>
      <c r="AC3" s="43"/>
      <c r="AD3" s="43"/>
      <c r="AE3" s="45" t="s">
        <v>17</v>
      </c>
      <c r="AF3" s="46"/>
      <c r="AG3" s="105"/>
      <c r="AH3" s="105"/>
      <c r="AI3" s="105"/>
      <c r="AJ3" s="105"/>
      <c r="AK3" s="105"/>
      <c r="AL3" s="105"/>
      <c r="AM3" s="11"/>
      <c r="AN3" s="45" t="s">
        <v>17</v>
      </c>
      <c r="AO3" s="46"/>
      <c r="AP3" s="105"/>
      <c r="AQ3" s="105"/>
      <c r="AR3" s="105"/>
      <c r="AS3" s="105"/>
      <c r="AT3" s="105"/>
      <c r="AU3" s="105"/>
      <c r="AV3" s="11"/>
      <c r="AW3" s="1"/>
      <c r="AX3" s="1"/>
      <c r="AY3" s="1"/>
      <c r="AZ3" s="1"/>
      <c r="BA3" s="1"/>
      <c r="BB3" s="1"/>
      <c r="BC3" s="1"/>
      <c r="BD3" s="1"/>
    </row>
    <row r="4" spans="2:56" ht="12.75">
      <c r="B4" s="43"/>
      <c r="C4" s="43"/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3"/>
      <c r="AC4" s="43"/>
      <c r="AD4" s="43"/>
      <c r="AE4" s="48" t="s">
        <v>1</v>
      </c>
      <c r="AF4" s="49"/>
      <c r="AG4" s="49"/>
      <c r="AH4" s="47" t="s">
        <v>81</v>
      </c>
      <c r="AI4" s="47"/>
      <c r="AJ4" s="47"/>
      <c r="AK4" s="50" t="s">
        <v>71</v>
      </c>
      <c r="AL4" s="50"/>
      <c r="AM4" s="51"/>
      <c r="AN4" s="48" t="s">
        <v>1</v>
      </c>
      <c r="AO4" s="49"/>
      <c r="AP4" s="49"/>
      <c r="AQ4" s="47" t="s">
        <v>76</v>
      </c>
      <c r="AR4" s="47"/>
      <c r="AS4" s="47"/>
      <c r="AT4" s="50" t="s">
        <v>72</v>
      </c>
      <c r="AU4" s="50"/>
      <c r="AV4" s="51"/>
      <c r="AW4" s="1"/>
      <c r="AX4" s="1"/>
      <c r="AY4" s="1"/>
      <c r="AZ4" s="1"/>
      <c r="BA4" s="1"/>
      <c r="BB4" s="1"/>
      <c r="BC4" s="1"/>
      <c r="BD4" s="1"/>
    </row>
    <row r="5" spans="2:56" ht="4.5" customHeight="1" thickBot="1">
      <c r="B5" s="43"/>
      <c r="C5" s="43"/>
      <c r="D5" s="43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70"/>
      <c r="AC5" s="70"/>
      <c r="AD5" s="70"/>
      <c r="AE5" s="16"/>
      <c r="AF5" s="17"/>
      <c r="AG5" s="1"/>
      <c r="AH5" s="1"/>
      <c r="AI5" s="1"/>
      <c r="AJ5" s="1"/>
      <c r="AK5" s="1"/>
      <c r="AL5" s="1"/>
      <c r="AM5" s="13"/>
      <c r="AN5" s="12"/>
      <c r="AO5" s="1"/>
      <c r="AP5" s="1"/>
      <c r="AQ5" s="1"/>
      <c r="AR5" s="1"/>
      <c r="AS5" s="1"/>
      <c r="AT5" s="1"/>
      <c r="AU5" s="1"/>
      <c r="AV5" s="13"/>
      <c r="AW5" s="1"/>
      <c r="AX5" s="1"/>
      <c r="AY5" s="1"/>
      <c r="AZ5" s="1"/>
      <c r="BA5" s="1"/>
      <c r="BB5" s="1"/>
      <c r="BC5" s="1"/>
      <c r="BD5" s="1"/>
    </row>
    <row r="6" spans="2:56" ht="37.5" customHeight="1" thickBot="1">
      <c r="B6" s="35"/>
      <c r="C6" s="35"/>
      <c r="D6" s="35"/>
      <c r="E6" s="35"/>
      <c r="F6" s="35"/>
      <c r="G6" s="95" t="s">
        <v>38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  <c r="AB6" s="71">
        <v>2510</v>
      </c>
      <c r="AC6" s="72"/>
      <c r="AD6" s="72"/>
      <c r="AE6" s="62">
        <v>500</v>
      </c>
      <c r="AF6" s="62"/>
      <c r="AG6" s="62"/>
      <c r="AH6" s="62"/>
      <c r="AI6" s="62"/>
      <c r="AJ6" s="62"/>
      <c r="AK6" s="62"/>
      <c r="AL6" s="62"/>
      <c r="AM6" s="62"/>
      <c r="AN6" s="62">
        <v>500</v>
      </c>
      <c r="AO6" s="62"/>
      <c r="AP6" s="62"/>
      <c r="AQ6" s="62"/>
      <c r="AR6" s="62"/>
      <c r="AS6" s="62"/>
      <c r="AT6" s="62"/>
      <c r="AU6" s="62"/>
      <c r="AV6" s="62"/>
      <c r="AW6" s="1"/>
      <c r="AX6" s="1"/>
      <c r="AY6" s="1"/>
      <c r="AZ6" s="1"/>
      <c r="BA6" s="1"/>
      <c r="BB6" s="1"/>
      <c r="BC6" s="1"/>
      <c r="BD6" s="1"/>
    </row>
    <row r="7" spans="2:56" ht="37.5" customHeight="1" thickBot="1">
      <c r="B7" s="35"/>
      <c r="C7" s="35"/>
      <c r="D7" s="35"/>
      <c r="E7" s="35"/>
      <c r="F7" s="35"/>
      <c r="G7" s="95" t="s">
        <v>31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  <c r="AB7" s="33">
        <v>2520</v>
      </c>
      <c r="AC7" s="34"/>
      <c r="AD7" s="34"/>
      <c r="AE7" s="62" t="s">
        <v>64</v>
      </c>
      <c r="AF7" s="62"/>
      <c r="AG7" s="62"/>
      <c r="AH7" s="62"/>
      <c r="AI7" s="62"/>
      <c r="AJ7" s="62"/>
      <c r="AK7" s="62"/>
      <c r="AL7" s="62"/>
      <c r="AM7" s="62"/>
      <c r="AN7" s="62" t="s">
        <v>64</v>
      </c>
      <c r="AO7" s="62"/>
      <c r="AP7" s="62"/>
      <c r="AQ7" s="62"/>
      <c r="AR7" s="62"/>
      <c r="AS7" s="62"/>
      <c r="AT7" s="62"/>
      <c r="AU7" s="62"/>
      <c r="AV7" s="62"/>
      <c r="AW7" s="1"/>
      <c r="AX7" s="1"/>
      <c r="AY7" s="1"/>
      <c r="AZ7" s="1"/>
      <c r="BA7" s="1"/>
      <c r="BB7" s="1"/>
      <c r="BC7" s="1"/>
      <c r="BD7" s="1"/>
    </row>
    <row r="8" spans="2:56" ht="37.5" customHeight="1">
      <c r="B8" s="35"/>
      <c r="C8" s="35"/>
      <c r="D8" s="35"/>
      <c r="E8" s="35"/>
      <c r="F8" s="35"/>
      <c r="G8" s="95" t="s">
        <v>77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/>
      <c r="AB8" s="33">
        <v>2530</v>
      </c>
      <c r="AC8" s="34"/>
      <c r="AD8" s="34"/>
      <c r="AE8" s="62">
        <f>-AE6*20%</f>
        <v>-100</v>
      </c>
      <c r="AF8" s="62"/>
      <c r="AG8" s="62"/>
      <c r="AH8" s="62"/>
      <c r="AI8" s="62"/>
      <c r="AJ8" s="62"/>
      <c r="AK8" s="62"/>
      <c r="AL8" s="62"/>
      <c r="AM8" s="62"/>
      <c r="AN8" s="62">
        <f>-AN6*20%</f>
        <v>-100</v>
      </c>
      <c r="AO8" s="62"/>
      <c r="AP8" s="62"/>
      <c r="AQ8" s="62"/>
      <c r="AR8" s="62"/>
      <c r="AS8" s="62"/>
      <c r="AT8" s="62"/>
      <c r="AU8" s="62"/>
      <c r="AV8" s="62"/>
      <c r="AW8" s="1"/>
      <c r="AX8" s="1"/>
      <c r="AY8" s="1"/>
      <c r="AZ8" s="1"/>
      <c r="BA8" s="1"/>
      <c r="BB8" s="1"/>
      <c r="BC8" s="1"/>
      <c r="BD8" s="1"/>
    </row>
    <row r="9" spans="2:56" ht="12.75" customHeight="1" thickBot="1">
      <c r="B9" s="35"/>
      <c r="C9" s="35"/>
      <c r="D9" s="35"/>
      <c r="E9" s="35"/>
      <c r="F9" s="35"/>
      <c r="G9" s="95" t="s">
        <v>78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116">
        <v>2500</v>
      </c>
      <c r="AC9" s="117"/>
      <c r="AD9" s="117"/>
      <c r="AE9" s="61">
        <f>7985+500+0-100</f>
        <v>8385</v>
      </c>
      <c r="AF9" s="61"/>
      <c r="AG9" s="61"/>
      <c r="AH9" s="61"/>
      <c r="AI9" s="61"/>
      <c r="AJ9" s="61"/>
      <c r="AK9" s="61"/>
      <c r="AL9" s="61"/>
      <c r="AM9" s="61"/>
      <c r="AN9" s="61">
        <v>12530</v>
      </c>
      <c r="AO9" s="61"/>
      <c r="AP9" s="61"/>
      <c r="AQ9" s="61"/>
      <c r="AR9" s="61"/>
      <c r="AS9" s="61"/>
      <c r="AT9" s="61"/>
      <c r="AU9" s="61"/>
      <c r="AV9" s="107"/>
      <c r="AW9" s="1"/>
      <c r="AX9" s="1"/>
      <c r="AY9" s="1"/>
      <c r="AZ9" s="1"/>
      <c r="BA9" s="1"/>
      <c r="BB9" s="1"/>
      <c r="BC9" s="1"/>
      <c r="BD9" s="1"/>
    </row>
    <row r="10" spans="2:56" ht="24" customHeight="1" thickBot="1">
      <c r="B10" s="35"/>
      <c r="C10" s="35"/>
      <c r="D10" s="35"/>
      <c r="E10" s="35"/>
      <c r="F10" s="35"/>
      <c r="G10" s="95" t="s">
        <v>39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33">
        <v>2900</v>
      </c>
      <c r="AC10" s="34"/>
      <c r="AD10" s="34"/>
      <c r="AE10" s="62" t="s">
        <v>64</v>
      </c>
      <c r="AF10" s="62"/>
      <c r="AG10" s="62"/>
      <c r="AH10" s="62"/>
      <c r="AI10" s="62"/>
      <c r="AJ10" s="62"/>
      <c r="AK10" s="62"/>
      <c r="AL10" s="62"/>
      <c r="AM10" s="62"/>
      <c r="AN10" s="62" t="s">
        <v>64</v>
      </c>
      <c r="AO10" s="62"/>
      <c r="AP10" s="62"/>
      <c r="AQ10" s="62"/>
      <c r="AR10" s="62"/>
      <c r="AS10" s="62"/>
      <c r="AT10" s="62"/>
      <c r="AU10" s="62"/>
      <c r="AV10" s="62"/>
      <c r="AW10" s="1"/>
      <c r="AX10" s="1"/>
      <c r="AY10" s="1"/>
      <c r="AZ10" s="1"/>
      <c r="BA10" s="1"/>
      <c r="BB10" s="1"/>
      <c r="BC10" s="1"/>
      <c r="BD10" s="1"/>
    </row>
    <row r="11" spans="2:56" ht="12.75" customHeight="1" thickBot="1">
      <c r="B11" s="35"/>
      <c r="C11" s="35"/>
      <c r="D11" s="35"/>
      <c r="E11" s="35"/>
      <c r="F11" s="35"/>
      <c r="G11" s="95" t="s">
        <v>32</v>
      </c>
      <c r="H11" s="95"/>
      <c r="I11" s="95"/>
      <c r="J11" s="95"/>
      <c r="K11" s="95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99">
        <v>2910</v>
      </c>
      <c r="AC11" s="100"/>
      <c r="AD11" s="100"/>
      <c r="AE11" s="62" t="s">
        <v>64</v>
      </c>
      <c r="AF11" s="62"/>
      <c r="AG11" s="62"/>
      <c r="AH11" s="101"/>
      <c r="AI11" s="101"/>
      <c r="AJ11" s="101"/>
      <c r="AK11" s="101"/>
      <c r="AL11" s="101"/>
      <c r="AM11" s="101"/>
      <c r="AN11" s="62" t="s">
        <v>64</v>
      </c>
      <c r="AO11" s="62"/>
      <c r="AP11" s="62"/>
      <c r="AQ11" s="62"/>
      <c r="AR11" s="62"/>
      <c r="AS11" s="62"/>
      <c r="AT11" s="62"/>
      <c r="AU11" s="62"/>
      <c r="AV11" s="62"/>
      <c r="AW11" s="1"/>
      <c r="AX11" s="1"/>
      <c r="AY11" s="1"/>
      <c r="AZ11" s="1"/>
      <c r="BA11" s="1"/>
      <c r="BB11" s="1"/>
      <c r="BC11" s="1"/>
      <c r="BD11" s="1"/>
    </row>
    <row r="12" spans="2:56" ht="12.75" customHeight="1"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4"/>
      <c r="Y12" s="4"/>
      <c r="Z12" s="4"/>
      <c r="AA12" s="4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4"/>
      <c r="AN12" s="18"/>
      <c r="AO12" s="18"/>
      <c r="AP12" s="18"/>
      <c r="AQ12" s="18"/>
      <c r="AR12" s="18"/>
      <c r="AS12" s="18"/>
      <c r="AT12" s="18"/>
      <c r="AU12" s="18"/>
      <c r="AV12" s="18"/>
      <c r="AW12" s="1"/>
      <c r="AX12" s="1"/>
      <c r="AY12" s="1"/>
      <c r="AZ12" s="1"/>
      <c r="BA12" s="1"/>
      <c r="BB12" s="1"/>
      <c r="BC12" s="1"/>
      <c r="BD12" s="1"/>
    </row>
    <row r="13" spans="2:56" ht="21.75" customHeight="1">
      <c r="B13" s="115" t="s">
        <v>10</v>
      </c>
      <c r="C13" s="115"/>
      <c r="D13" s="115"/>
      <c r="E13" s="115"/>
      <c r="F13" s="115"/>
      <c r="G13" s="115"/>
      <c r="H13" s="59" t="s">
        <v>68</v>
      </c>
      <c r="I13" s="59"/>
      <c r="J13" s="59"/>
      <c r="K13" s="59"/>
      <c r="L13" s="59"/>
      <c r="M13" s="59"/>
      <c r="N13" s="26"/>
      <c r="O13" s="63" t="s">
        <v>62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1"/>
      <c r="AM13" s="113"/>
      <c r="AN13" s="114"/>
      <c r="AO13" s="114"/>
      <c r="AP13" s="114"/>
      <c r="AQ13" s="114"/>
      <c r="AR13" s="114"/>
      <c r="AS13" s="114"/>
      <c r="AT13" s="114"/>
      <c r="AU13" s="114"/>
      <c r="AV13" s="114"/>
      <c r="AW13" s="1"/>
      <c r="AX13" s="1"/>
      <c r="AY13" s="1"/>
      <c r="AZ13" s="1"/>
      <c r="BA13" s="1"/>
      <c r="BB13" s="1"/>
      <c r="BC13" s="1"/>
      <c r="BD13" s="1"/>
    </row>
    <row r="14" spans="8:48" ht="10.5">
      <c r="H14" s="103" t="s">
        <v>11</v>
      </c>
      <c r="I14" s="103"/>
      <c r="J14" s="103"/>
      <c r="K14" s="103"/>
      <c r="L14" s="103"/>
      <c r="M14" s="103"/>
      <c r="O14" s="103" t="s">
        <v>12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</row>
    <row r="15" spans="2:20" ht="10.5">
      <c r="B15" s="8" t="s">
        <v>13</v>
      </c>
      <c r="C15" s="59" t="s">
        <v>80</v>
      </c>
      <c r="D15" s="59"/>
      <c r="E15" s="9" t="s">
        <v>13</v>
      </c>
      <c r="F15" s="59" t="s">
        <v>65</v>
      </c>
      <c r="G15" s="59"/>
      <c r="H15" s="59"/>
      <c r="I15" s="59"/>
      <c r="J15" s="59"/>
      <c r="K15" s="59"/>
      <c r="L15" s="59"/>
      <c r="M15" s="59"/>
      <c r="N15" s="59"/>
      <c r="O15" s="59"/>
      <c r="P15" s="53" t="s">
        <v>1</v>
      </c>
      <c r="Q15" s="53"/>
      <c r="R15" s="59" t="s">
        <v>82</v>
      </c>
      <c r="S15" s="59"/>
      <c r="T15" s="7" t="s">
        <v>0</v>
      </c>
    </row>
    <row r="16" spans="33:47" ht="10.5">
      <c r="AG16" s="19"/>
      <c r="AH16" s="19"/>
      <c r="AI16" s="19"/>
      <c r="AJ16" s="19"/>
      <c r="AK16" s="19"/>
      <c r="AL16" s="19"/>
      <c r="AP16" s="19"/>
      <c r="AQ16" s="19"/>
      <c r="AR16" s="19"/>
      <c r="AS16" s="19"/>
      <c r="AT16" s="19"/>
      <c r="AU16" s="19"/>
    </row>
    <row r="17" spans="2:48" ht="10.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112"/>
      <c r="AJ17" s="112"/>
      <c r="AK17" s="111"/>
      <c r="AL17" s="111"/>
      <c r="AM17" s="111"/>
      <c r="AN17" s="111"/>
      <c r="AO17" s="111"/>
      <c r="AP17" s="111"/>
      <c r="AQ17" s="112"/>
      <c r="AR17" s="112"/>
      <c r="AS17" s="112"/>
      <c r="AT17" s="111"/>
      <c r="AU17" s="111"/>
      <c r="AV17" s="111"/>
    </row>
    <row r="18" spans="2:48" ht="12.75" customHeight="1">
      <c r="B18" s="110" t="s">
        <v>14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</row>
    <row r="19" spans="2:48" ht="16.5" customHeight="1">
      <c r="B19" s="108" t="s">
        <v>41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</row>
    <row r="20" spans="2:48" ht="111" customHeight="1">
      <c r="B20" s="102" t="s">
        <v>40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</row>
    <row r="21" spans="2:48" ht="15.75" customHeight="1">
      <c r="B21" s="102" t="s">
        <v>33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</row>
    <row r="22" spans="2:48" ht="15.75" customHeight="1">
      <c r="B22" s="102" t="s">
        <v>34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</row>
    <row r="23" spans="2:48" ht="16.5" customHeight="1">
      <c r="B23" s="102" t="s">
        <v>35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</row>
    <row r="24" spans="2:48" ht="63" customHeight="1">
      <c r="B24" s="104" t="s">
        <v>75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</row>
    <row r="25" spans="2:48" ht="12.75" customHeight="1">
      <c r="B25" s="94" t="s">
        <v>54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31:48" ht="10.5"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31:48" ht="10.5"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31:48" ht="10.5"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31:48" ht="10.5"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31:48" ht="10.5"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31:48" ht="10.5"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31:48" ht="10.5"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31:48" ht="10.5"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31:48" ht="10.5"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31:48" ht="10.5"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</sheetData>
  <sheetProtection/>
  <mergeCells count="64">
    <mergeCell ref="AM13:AV13"/>
    <mergeCell ref="H14:M14"/>
    <mergeCell ref="B13:G13"/>
    <mergeCell ref="H13:M13"/>
    <mergeCell ref="O13:AK13"/>
    <mergeCell ref="AB6:AD6"/>
    <mergeCell ref="AE6:AM6"/>
    <mergeCell ref="AN11:AV11"/>
    <mergeCell ref="AB9:AD9"/>
    <mergeCell ref="AE9:AM9"/>
    <mergeCell ref="B19:AV19"/>
    <mergeCell ref="B18:AV18"/>
    <mergeCell ref="B17:AV17"/>
    <mergeCell ref="F15:O15"/>
    <mergeCell ref="P15:Q15"/>
    <mergeCell ref="R15:S15"/>
    <mergeCell ref="C15:D15"/>
    <mergeCell ref="B3:F5"/>
    <mergeCell ref="G3:AA5"/>
    <mergeCell ref="G7:AA7"/>
    <mergeCell ref="B6:F6"/>
    <mergeCell ref="G6:AA6"/>
    <mergeCell ref="AB3:AD5"/>
    <mergeCell ref="AB7:AD7"/>
    <mergeCell ref="AP3:AU3"/>
    <mergeCell ref="AE4:AG4"/>
    <mergeCell ref="AM14:AV14"/>
    <mergeCell ref="AH4:AJ4"/>
    <mergeCell ref="AK4:AM4"/>
    <mergeCell ref="AN4:AP4"/>
    <mergeCell ref="AQ4:AS4"/>
    <mergeCell ref="AN9:AV9"/>
    <mergeCell ref="AE10:AM10"/>
    <mergeCell ref="AN10:AV10"/>
    <mergeCell ref="B1:AV1"/>
    <mergeCell ref="B24:AV24"/>
    <mergeCell ref="B7:F7"/>
    <mergeCell ref="B9:F9"/>
    <mergeCell ref="B10:F10"/>
    <mergeCell ref="B11:F11"/>
    <mergeCell ref="B20:AV20"/>
    <mergeCell ref="AE3:AF3"/>
    <mergeCell ref="AG3:AL3"/>
    <mergeCell ref="AN3:AO3"/>
    <mergeCell ref="AB8:AD8"/>
    <mergeCell ref="AE8:AM8"/>
    <mergeCell ref="AN8:AV8"/>
    <mergeCell ref="AT4:AV4"/>
    <mergeCell ref="AN6:AV6"/>
    <mergeCell ref="O14:AK14"/>
    <mergeCell ref="G9:AA9"/>
    <mergeCell ref="AB10:AD10"/>
    <mergeCell ref="AE7:AM7"/>
    <mergeCell ref="AN7:AV7"/>
    <mergeCell ref="B25:AV25"/>
    <mergeCell ref="G10:AA10"/>
    <mergeCell ref="B8:F8"/>
    <mergeCell ref="G8:AA8"/>
    <mergeCell ref="G11:AA11"/>
    <mergeCell ref="AB11:AD11"/>
    <mergeCell ref="AE11:AM11"/>
    <mergeCell ref="B21:AV21"/>
    <mergeCell ref="B22:AV22"/>
    <mergeCell ref="B23:AV23"/>
  </mergeCells>
  <printOptions/>
  <pageMargins left="0.7874015748031497" right="0.7874015748031497" top="0.7874015748031497" bottom="0.7874015748031497" header="0" footer="0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2022-12-16T06:55:21Z</cp:lastPrinted>
  <dcterms:created xsi:type="dcterms:W3CDTF">2008-10-16T09:10:01Z</dcterms:created>
  <dcterms:modified xsi:type="dcterms:W3CDTF">2024-01-30T10:38:06Z</dcterms:modified>
  <cp:category/>
  <cp:version/>
  <cp:contentType/>
  <cp:contentStatus/>
</cp:coreProperties>
</file>